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am.moritz\Desktop\"/>
    </mc:Choice>
  </mc:AlternateContent>
  <bookViews>
    <workbookView xWindow="0" yWindow="0" windowWidth="28800" windowHeight="12312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/>
  <c r="K34" i="1" s="1"/>
  <c r="I32" i="1"/>
  <c r="K32" i="1" s="1"/>
  <c r="L32" i="1" s="1"/>
  <c r="F36" i="1" l="1"/>
  <c r="K33" i="1"/>
  <c r="L33" i="1" s="1"/>
  <c r="L34" i="1"/>
  <c r="F37" i="1" l="1"/>
</calcChain>
</file>

<file path=xl/sharedStrings.xml><?xml version="1.0" encoding="utf-8"?>
<sst xmlns="http://schemas.openxmlformats.org/spreadsheetml/2006/main" count="50" uniqueCount="49">
  <si>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</si>
  <si>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</si>
  <si>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</si>
  <si>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</si>
  <si>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</si>
  <si>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</si>
  <si>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</si>
  <si>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</si>
  <si>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</si>
  <si>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</si>
  <si>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</si>
  <si>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</si>
  <si>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</si>
  <si>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</si>
  <si>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</si>
  <si>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</si>
  <si>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</si>
  <si>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</si>
  <si>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</si>
  <si>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</si>
  <si>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</si>
  <si>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</si>
  <si>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</si>
  <si>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</si>
  <si>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</si>
  <si>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</si>
  <si>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</si>
  <si>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</si>
  <si>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</t>
  </si>
  <si>
    <t>Wartość całkowita brutto 
w PLN</t>
  </si>
  <si>
    <t>CWD-D</t>
  </si>
  <si>
    <t>Całkowity wyrób drewna technologią dowolną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</si>
  <si>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</si>
  <si>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</si>
  <si>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</si>
  <si>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r>
      <t xml:space="preserve"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</t>
    </r>
    <r>
      <rPr>
        <u/>
        <sz val="11"/>
        <color rgb="FF333333"/>
        <rFont val="Arial"/>
        <family val="2"/>
        <charset val="238"/>
      </rPr>
      <t xml:space="preserve">                              </t>
    </r>
    <r>
      <rPr>
        <sz val="11"/>
        <color rgb="FF333333"/>
        <rFont val="Arial"/>
        <family val="2"/>
        <charset val="238"/>
      </rPr>
      <t xml:space="preserve">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  </r>
  </si>
  <si>
    <t>1.  Za wykonanie przedmiotu zamówienia oferujemy następujące wynagrodzenie brutto: _____________________ PLN. 
2. Wynagrodzenie zaoferowane w pkt 1 powyżej wynika z poniższego Kosztorysu Ofertowego i stanowi sumę wartości całkowitych brutto za poszczególne pozycje (prace):</t>
  </si>
  <si>
    <t>2</t>
  </si>
  <si>
    <t>ha</t>
  </si>
  <si>
    <t>WPOD-N</t>
  </si>
  <si>
    <t>Wycinanie podszytów i podrostów (teren równy lub falisty)</t>
  </si>
  <si>
    <t>3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</si>
  <si>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</si>
  <si>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</si>
  <si>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PORZ-ZRB</t>
  </si>
  <si>
    <t>Porządkowanie zrębów z pozostałosci drzewnych - mechanicznie</t>
  </si>
  <si>
    <t>m3</t>
  </si>
  <si>
    <r>
      <t>Odpowiadając na ogłoszenie o przetarg  na ,,</t>
    </r>
    <r>
      <rPr>
        <b/>
        <sz val="11"/>
        <color rgb="FF333333"/>
        <rFont val="Arial"/>
        <family val="2"/>
        <charset val="238"/>
      </rPr>
      <t>Wykonanie usługi wycięcia drzew w Nadleśnictwie Żołędowo na terenie przeznaczonym pod przebudowę linii kolejowej</t>
    </r>
    <r>
      <rPr>
        <sz val="11"/>
        <color rgb="FF333333"/>
        <rFont val="Arial"/>
        <family val="2"/>
        <charset val="238"/>
      </rPr>
      <t>" składam ofertę na to zamówienie:</t>
    </r>
  </si>
  <si>
    <t>Formularz ofertowyna Pakiet 1 - Etap 1 -obszar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</si>
</sst>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u/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2" fontId="16" fillId="4" borderId="5" xfId="0" applyNumberFormat="1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3"/>
  <sheetViews>
    <sheetView tabSelected="1" zoomScaleNormal="100" workbookViewId="0">
      <selection activeCell="G35" sqref="G3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7" s="1" customFormat="1" ht="5.25" customHeight="1" x14ac:dyDescent="0.2"/>
    <row r="2" spans="2:17" s="1" customFormat="1" ht="17.100000000000001" customHeight="1" x14ac:dyDescent="0.2">
      <c r="I2" s="33" t="s">
        <v>16</v>
      </c>
      <c r="J2" s="33"/>
      <c r="K2" s="33"/>
      <c r="L2" s="33"/>
      <c r="M2" s="33"/>
      <c r="N2" s="33"/>
      <c r="O2" s="33"/>
      <c r="P2" s="33"/>
      <c r="Q2" s="33"/>
    </row>
    <row r="3" spans="2:17" s="1" customFormat="1" ht="28.65" customHeight="1" x14ac:dyDescent="0.2"/>
    <row r="4" spans="2:17" s="1" customFormat="1" ht="2.7" customHeight="1" x14ac:dyDescent="0.2">
      <c r="B4" s="15"/>
      <c r="C4" s="15"/>
      <c r="D4" s="15"/>
    </row>
    <row r="5" spans="2:17" s="1" customFormat="1" ht="28.65" customHeight="1" x14ac:dyDescent="0.2"/>
    <row r="6" spans="2:17" s="1" customFormat="1" ht="2.7" customHeight="1" x14ac:dyDescent="0.2">
      <c r="B6" s="15"/>
      <c r="C6" s="15"/>
      <c r="D6" s="15"/>
    </row>
    <row r="7" spans="2:17" s="1" customFormat="1" ht="28.65" customHeight="1" x14ac:dyDescent="0.2"/>
    <row r="8" spans="2:17" s="1" customFormat="1" ht="5.25" customHeight="1" x14ac:dyDescent="0.2">
      <c r="B8" s="15"/>
      <c r="C8" s="15"/>
      <c r="D8" s="15"/>
    </row>
    <row r="9" spans="2:17" s="1" customFormat="1" ht="4.3499999999999996" customHeight="1" x14ac:dyDescent="0.2"/>
    <row r="10" spans="2:17" s="1" customFormat="1" ht="6.9" customHeight="1" x14ac:dyDescent="0.2">
      <c r="B10" s="22" t="s">
        <v>17</v>
      </c>
      <c r="C10" s="22"/>
      <c r="D10" s="22"/>
    </row>
    <row r="11" spans="2:17" s="1" customFormat="1" ht="12.15" customHeight="1" x14ac:dyDescent="0.2">
      <c r="B11" s="22"/>
      <c r="C11" s="22"/>
      <c r="D11" s="22"/>
      <c r="G11" s="34" t="s">
        <v>18</v>
      </c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2" spans="2:17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pans="2:17" s="1" customFormat="1" ht="20.25" customHeight="1" x14ac:dyDescent="0.2"/>
    <row r="14" spans="2:17" s="1" customFormat="1" ht="24" customHeight="1" x14ac:dyDescent="0.2">
      <c r="B14" s="32" t="s">
        <v>48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2:17" s="1" customFormat="1" ht="43.2" customHeight="1" x14ac:dyDescent="0.2"/>
    <row r="16" spans="2:17" s="1" customFormat="1" ht="20.85" customHeight="1" x14ac:dyDescent="0.2">
      <c r="B16" s="8" t="s">
        <v>19</v>
      </c>
      <c r="C16" s="8"/>
    </row>
    <row r="17" spans="2:13" s="1" customFormat="1" ht="2.7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7" customHeight="1" x14ac:dyDescent="0.2"/>
    <row r="20" spans="2:13" s="1" customFormat="1" ht="11.1" customHeight="1" x14ac:dyDescent="0.2">
      <c r="B20" s="20"/>
      <c r="C20" s="20"/>
    </row>
    <row r="21" spans="2:13" s="1" customFormat="1" ht="2.7" customHeight="1" x14ac:dyDescent="0.2"/>
    <row r="22" spans="2:13" s="1" customFormat="1" ht="11.1" customHeight="1" x14ac:dyDescent="0.2">
      <c r="B22" s="20"/>
      <c r="C22" s="20"/>
    </row>
    <row r="23" spans="2:13" s="1" customFormat="1" ht="34.65" customHeight="1" x14ac:dyDescent="0.2"/>
    <row r="24" spans="2:13" s="1" customFormat="1" ht="50.1" customHeight="1" x14ac:dyDescent="0.2">
      <c r="B24" s="19" t="s">
        <v>47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7" customHeight="1" x14ac:dyDescent="0.2"/>
    <row r="26" spans="2:13" s="1" customFormat="1" ht="50.1" customHeight="1" x14ac:dyDescent="0.2">
      <c r="B26" s="17" t="s">
        <v>36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33.6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29</v>
      </c>
      <c r="M31" s="35"/>
    </row>
    <row r="32" spans="2:13" s="1" customFormat="1" ht="18" customHeight="1" x14ac:dyDescent="0.2">
      <c r="B32" s="5" t="s">
        <v>28</v>
      </c>
      <c r="C32" s="6">
        <v>2</v>
      </c>
      <c r="D32" s="7" t="s">
        <v>30</v>
      </c>
      <c r="E32" s="7" t="s">
        <v>31</v>
      </c>
      <c r="F32" s="9" t="s">
        <v>46</v>
      </c>
      <c r="G32" s="13">
        <v>1425</v>
      </c>
      <c r="H32" s="13"/>
      <c r="I32" s="13">
        <f>ROUND(G32*H32,2)</f>
        <v>0</v>
      </c>
      <c r="J32" s="14">
        <v>23</v>
      </c>
      <c r="K32" s="13">
        <f>ROUND(I32*0.23,2)</f>
        <v>0</v>
      </c>
      <c r="L32" s="23">
        <f>SUM(K32+I32)</f>
        <v>0</v>
      </c>
      <c r="M32" s="24"/>
    </row>
    <row r="33" spans="2:14" s="1" customFormat="1" ht="18" customHeight="1" x14ac:dyDescent="0.2">
      <c r="B33" s="5" t="s">
        <v>37</v>
      </c>
      <c r="C33" s="6">
        <v>19</v>
      </c>
      <c r="D33" s="9" t="s">
        <v>39</v>
      </c>
      <c r="E33" s="9" t="s">
        <v>40</v>
      </c>
      <c r="F33" s="9" t="s">
        <v>38</v>
      </c>
      <c r="G33" s="13">
        <v>4.16</v>
      </c>
      <c r="H33" s="13"/>
      <c r="I33" s="13">
        <f t="shared" ref="I33:I34" si="0">ROUND(G33*H33,2)</f>
        <v>0</v>
      </c>
      <c r="J33" s="14">
        <v>23</v>
      </c>
      <c r="K33" s="13">
        <f t="shared" ref="K33:K34" si="1">ROUND(I33*0.23,2)</f>
        <v>0</v>
      </c>
      <c r="L33" s="23">
        <f>SUM(K33+I33)</f>
        <v>0</v>
      </c>
      <c r="M33" s="24"/>
    </row>
    <row r="34" spans="2:14" s="1" customFormat="1" ht="18" customHeight="1" x14ac:dyDescent="0.2">
      <c r="B34" s="10" t="s">
        <v>41</v>
      </c>
      <c r="C34" s="11">
        <v>15</v>
      </c>
      <c r="D34" s="12" t="s">
        <v>44</v>
      </c>
      <c r="E34" s="12" t="s">
        <v>45</v>
      </c>
      <c r="F34" s="12" t="s">
        <v>38</v>
      </c>
      <c r="G34" s="13">
        <v>7.31</v>
      </c>
      <c r="H34" s="13"/>
      <c r="I34" s="13">
        <f t="shared" si="0"/>
        <v>0</v>
      </c>
      <c r="J34" s="14">
        <v>23</v>
      </c>
      <c r="K34" s="13">
        <f t="shared" si="1"/>
        <v>0</v>
      </c>
      <c r="L34" s="23">
        <f>SUM(K34+I34)</f>
        <v>0</v>
      </c>
      <c r="M34" s="24"/>
    </row>
    <row r="35" spans="2:14" s="1" customFormat="1" ht="55.95" customHeight="1" x14ac:dyDescent="0.2"/>
    <row r="36" spans="2:14" s="1" customFormat="1" ht="21.45" customHeight="1" x14ac:dyDescent="0.2">
      <c r="B36" s="21" t="s">
        <v>10</v>
      </c>
      <c r="C36" s="21"/>
      <c r="D36" s="21"/>
      <c r="E36" s="21"/>
      <c r="F36" s="26">
        <f>SUM(I32:I34)</f>
        <v>0</v>
      </c>
      <c r="G36" s="26"/>
      <c r="H36" s="26"/>
      <c r="I36" s="26"/>
      <c r="J36" s="26"/>
      <c r="K36" s="26"/>
      <c r="L36" s="26"/>
      <c r="M36" s="26"/>
    </row>
    <row r="37" spans="2:14" s="1" customFormat="1" ht="21.45" customHeight="1" x14ac:dyDescent="0.25">
      <c r="B37" s="21" t="s">
        <v>11</v>
      </c>
      <c r="C37" s="21"/>
      <c r="D37" s="21"/>
      <c r="E37" s="21"/>
      <c r="F37" s="27">
        <f>SUM(L32:M34)</f>
        <v>0</v>
      </c>
      <c r="G37" s="27"/>
      <c r="H37" s="27"/>
      <c r="I37" s="27"/>
      <c r="J37" s="27"/>
      <c r="K37" s="27"/>
      <c r="L37" s="27"/>
      <c r="M37" s="27"/>
    </row>
    <row r="38" spans="2:14" s="1" customFormat="1" ht="11.1" customHeight="1" x14ac:dyDescent="0.2"/>
    <row r="39" spans="2:14" s="1" customFormat="1" ht="61.35" customHeight="1" x14ac:dyDescent="0.2">
      <c r="B39" s="17" t="s">
        <v>21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2:14" s="1" customFormat="1" ht="2.7" customHeight="1" x14ac:dyDescent="0.2"/>
    <row r="41" spans="2:14" s="1" customFormat="1" ht="96" customHeight="1" x14ac:dyDescent="0.2">
      <c r="B41" s="16" t="s">
        <v>35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s="1" customFormat="1" ht="5.25" customHeight="1" x14ac:dyDescent="0.2"/>
    <row r="43" spans="2:14" s="1" customFormat="1" ht="89.1" customHeight="1" x14ac:dyDescent="0.2">
      <c r="B43" s="16" t="s">
        <v>32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2:14" s="1" customFormat="1" ht="5.25" customHeight="1" x14ac:dyDescent="0.2"/>
    <row r="45" spans="2:14" s="1" customFormat="1" ht="37.950000000000003" customHeight="1" x14ac:dyDescent="0.2">
      <c r="B45" s="18" t="s">
        <v>12</v>
      </c>
      <c r="C45" s="18"/>
      <c r="D45" s="18"/>
      <c r="E45" s="18"/>
      <c r="F45" s="28" t="s">
        <v>13</v>
      </c>
      <c r="G45" s="28"/>
      <c r="H45" s="28"/>
      <c r="I45" s="28"/>
      <c r="J45" s="28"/>
      <c r="K45" s="28"/>
      <c r="L45" s="28"/>
    </row>
    <row r="46" spans="2:14" s="1" customFormat="1" ht="28.65" customHeight="1" x14ac:dyDescent="0.2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2:14" s="1" customFormat="1" ht="28.65" customHeight="1" x14ac:dyDescent="0.2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2:14" s="1" customFormat="1" ht="7.5" customHeight="1" x14ac:dyDescent="0.2"/>
    <row r="49" spans="2:14" s="1" customFormat="1" ht="158.4" customHeight="1" x14ac:dyDescent="0.2">
      <c r="B49" s="17" t="s">
        <v>43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2.7" customHeight="1" x14ac:dyDescent="0.2"/>
    <row r="51" spans="2:14" s="1" customFormat="1" ht="33.6" customHeight="1" x14ac:dyDescent="0.2">
      <c r="B51" s="19" t="s">
        <v>22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2:14" s="1" customFormat="1" ht="2.7" customHeight="1" x14ac:dyDescent="0.2"/>
    <row r="53" spans="2:14" s="1" customFormat="1" ht="37.950000000000003" customHeight="1" x14ac:dyDescent="0.2">
      <c r="B53" s="18" t="s">
        <v>14</v>
      </c>
      <c r="C53" s="18"/>
      <c r="D53" s="18"/>
      <c r="E53" s="18"/>
      <c r="F53" s="30" t="s">
        <v>15</v>
      </c>
      <c r="G53" s="30"/>
      <c r="H53" s="30"/>
      <c r="I53" s="30"/>
      <c r="J53" s="30"/>
      <c r="K53" s="30"/>
      <c r="L53" s="30"/>
    </row>
    <row r="54" spans="2:14" s="1" customFormat="1" ht="28.65" customHeight="1" x14ac:dyDescent="0.2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2:14" s="1" customFormat="1" ht="28.65" customHeight="1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2:14" s="1" customFormat="1" ht="28.65" customHeight="1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2:14" s="1" customFormat="1" ht="2.7" customHeight="1" x14ac:dyDescent="0.2"/>
    <row r="58" spans="2:14" s="1" customFormat="1" ht="130.65" customHeight="1" x14ac:dyDescent="0.2">
      <c r="B58" s="17" t="s">
        <v>42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2:14" s="1" customFormat="1" ht="2.7" customHeight="1" x14ac:dyDescent="0.2"/>
    <row r="60" spans="2:14" s="1" customFormat="1" ht="47.4" customHeight="1" x14ac:dyDescent="0.2">
      <c r="B60" s="16" t="s">
        <v>33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2:14" s="1" customFormat="1" ht="2.7" customHeight="1" x14ac:dyDescent="0.2"/>
    <row r="62" spans="2:14" s="1" customFormat="1" ht="53.25" customHeight="1" x14ac:dyDescent="0.2">
      <c r="B62" s="17" t="s">
        <v>23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2.7" customHeight="1" x14ac:dyDescent="0.2"/>
    <row r="64" spans="2:14" s="1" customFormat="1" ht="46.5" customHeight="1" x14ac:dyDescent="0.2">
      <c r="B64" s="17" t="s">
        <v>24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2.7" customHeight="1" x14ac:dyDescent="0.2"/>
    <row r="66" spans="2:14" s="1" customFormat="1" ht="116.85" customHeight="1" x14ac:dyDescent="0.2">
      <c r="B66" s="17" t="s">
        <v>25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2:14" s="1" customFormat="1" ht="2.7" customHeight="1" x14ac:dyDescent="0.2"/>
    <row r="68" spans="2:14" s="1" customFormat="1" ht="75.150000000000006" customHeight="1" x14ac:dyDescent="0.2">
      <c r="B68" s="16" t="s">
        <v>34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86.85" customHeight="1" x14ac:dyDescent="0.2"/>
    <row r="70" spans="2:14" s="1" customFormat="1" ht="17.7" customHeight="1" x14ac:dyDescent="0.2">
      <c r="I70" s="31" t="s">
        <v>26</v>
      </c>
      <c r="J70" s="31"/>
    </row>
    <row r="71" spans="2:14" s="1" customFormat="1" ht="12.75" customHeight="1" x14ac:dyDescent="0.2"/>
    <row r="72" spans="2:14" s="1" customFormat="1" ht="102.75" customHeight="1" x14ac:dyDescent="0.2">
      <c r="B72" s="25" t="s">
        <v>27</v>
      </c>
      <c r="C72" s="25"/>
      <c r="D72" s="25"/>
      <c r="E72" s="25"/>
      <c r="F72" s="25"/>
      <c r="G72" s="25"/>
      <c r="H72" s="25"/>
      <c r="I72" s="25"/>
      <c r="J72" s="25"/>
    </row>
    <row r="73" spans="2:14" s="1" customFormat="1" ht="28.65" customHeight="1" x14ac:dyDescent="0.2"/>
  </sheetData>
  <mergeCells count="47">
    <mergeCell ref="I2:Q2"/>
    <mergeCell ref="G11:Q12"/>
    <mergeCell ref="B64:N64"/>
    <mergeCell ref="B66:N66"/>
    <mergeCell ref="B68:N68"/>
    <mergeCell ref="B6:D6"/>
    <mergeCell ref="F56:L56"/>
    <mergeCell ref="B51:N51"/>
    <mergeCell ref="B53:E53"/>
    <mergeCell ref="B54:E54"/>
    <mergeCell ref="B55:E55"/>
    <mergeCell ref="B56:E56"/>
    <mergeCell ref="B46:E46"/>
    <mergeCell ref="B47:E47"/>
    <mergeCell ref="L31:M31"/>
    <mergeCell ref="L32:M32"/>
    <mergeCell ref="B72:J72"/>
    <mergeCell ref="B8:D8"/>
    <mergeCell ref="F36:M36"/>
    <mergeCell ref="F37:M37"/>
    <mergeCell ref="F45:L45"/>
    <mergeCell ref="F46:L46"/>
    <mergeCell ref="F47:L47"/>
    <mergeCell ref="F53:L53"/>
    <mergeCell ref="F54:L54"/>
    <mergeCell ref="F55:L55"/>
    <mergeCell ref="B58:N58"/>
    <mergeCell ref="B60:N60"/>
    <mergeCell ref="B62:N62"/>
    <mergeCell ref="I70:J70"/>
    <mergeCell ref="B14:Q14"/>
    <mergeCell ref="B49:N49"/>
    <mergeCell ref="B4:D4"/>
    <mergeCell ref="B43:N43"/>
    <mergeCell ref="B45:E45"/>
    <mergeCell ref="B24:L24"/>
    <mergeCell ref="B26:L26"/>
    <mergeCell ref="B29:K29"/>
    <mergeCell ref="B36:E36"/>
    <mergeCell ref="B37:E37"/>
    <mergeCell ref="B10:D11"/>
    <mergeCell ref="B20:C20"/>
    <mergeCell ref="B22:C22"/>
    <mergeCell ref="B39:N39"/>
    <mergeCell ref="B41:N41"/>
    <mergeCell ref="L33:M33"/>
    <mergeCell ref="L34:M34"/>
  </mergeCells>
  <pageMargins left="0.7" right="0.7" top="0.75" bottom="0.75" header="0.3" footer="0.3"/>
  <pageSetup paperSize="9" scale="93" orientation="landscape" r:id="rId1"/>
  <headerFooter alignWithMargins="0">
    <oddFooter>&amp;RStrona &amp;P z &amp;N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Adam Moritz</cp:lastModifiedBy>
  <cp:lastPrinted>2025-06-13T11:52:04Z</cp:lastPrinted>
  <dcterms:created xsi:type="dcterms:W3CDTF">2024-07-19T09:11:16Z</dcterms:created>
  <dcterms:modified xsi:type="dcterms:W3CDTF">2025-11-06T12:09:21Z</dcterms:modified>
</cp:coreProperties>
</file>